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14175" windowHeight="787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comments1.xml><?xml version="1.0" encoding="utf-8"?>
<comments xmlns="http://schemas.openxmlformats.org/spreadsheetml/2006/main">
  <authors>
    <author>edd</author>
  </authors>
  <commentList>
    <comment ref="G5" authorId="0">
      <text>
        <r>
          <rPr>
            <b/>
            <sz val="9"/>
            <rFont val="Tahoma"/>
            <family val="2"/>
          </rPr>
          <t>edd: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<sst xmlns="http://schemas.openxmlformats.org/spreadsheetml/2006/main" count="16" uniqueCount="11">
  <si>
    <t>IV0001548</t>
  </si>
  <si>
    <t>PO.135461</t>
  </si>
  <si>
    <t>P.15646298</t>
  </si>
  <si>
    <t>บริษัท ซีดีเน็กซ์ จำกัด (สำนักงานใหญ่)</t>
  </si>
  <si>
    <t>รายการ</t>
  </si>
  <si>
    <t>ต.คลองเกลือ   อ.ปากเกร็ด  จ.นนทบุรี   11120</t>
  </si>
  <si>
    <t xml:space="preserve">99/28   หมู่ 4  อาคารซอฟท์แวร์พาร์ท   ถนนแจ้งวัฒนะ </t>
  </si>
  <si>
    <t>เลขประจำตัวผู้เสียภาษี    55463343645645</t>
  </si>
  <si>
    <t xml:space="preserve">99/28   หมู่ 4  อาคารซอฟท์แวร์พาร์ค ถนนแจ้งวัฒนะ ต.คลองเกลือ อ.ปากเกร็ด </t>
  </si>
  <si>
    <t>จ.นนทบุรี   11120    เลขประจำตัวผู้เสียภาษี    55463343645645</t>
  </si>
  <si>
    <t>ลูกค้า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</si>
</sst>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43" fontId="2" fillId="0" borderId="0" xfId="18" applyFont="1" applyBorder="1"/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43" fontId="2" fillId="0" borderId="0" xfId="18" applyFont="1" applyBorder="1" applyProtection="1">
      <protection locked="0"/>
    </xf>
    <xf numFmtId="14" fontId="2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hidden="1"/>
    </xf>
    <xf numFmtId="9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Layout" zoomScaleSheetLayoutView="100" workbookViewId="0" topLeftCell="A1">
      <selection activeCell="B11" sqref="B11:C11"/>
    </sheetView>
  </sheetViews>
  <sheetFormatPr defaultColWidth="9.57421875" defaultRowHeight="18.75" customHeight="1"/>
  <cols>
    <col min="1" max="1" width="6.421875" style="1" customWidth="1"/>
    <col min="2" max="2" width="6.8515625" style="1" customWidth="1"/>
    <col min="3" max="3" width="37.421875" style="1" customWidth="1"/>
    <col min="4" max="4" width="9.421875" style="1" customWidth="1"/>
    <col min="5" max="5" width="2.57421875" style="1" customWidth="1"/>
    <col min="6" max="6" width="13.00390625" style="1" customWidth="1"/>
    <col min="7" max="7" width="15.00390625" style="1" customWidth="1"/>
    <col min="8" max="16384" width="9.421875" style="1" customWidth="1"/>
  </cols>
  <sheetData>
    <row r="1" spans="1:9" ht="16.5" customHeight="1">
      <c r="A1" s="9" t="s">
        <v>3</v>
      </c>
      <c r="B1" s="9"/>
      <c r="C1" s="9"/>
      <c r="D1" s="9"/>
      <c r="E1" s="9"/>
      <c r="F1" s="9"/>
      <c r="G1" s="11"/>
      <c r="H1" s="11"/>
      <c r="I1" s="11"/>
    </row>
    <row r="2" spans="1:9" ht="12.75" customHeight="1">
      <c r="A2" s="10" t="s">
        <v>8</v>
      </c>
      <c r="B2" s="10"/>
      <c r="C2" s="10"/>
      <c r="D2" s="10"/>
      <c r="E2" s="10"/>
      <c r="F2" s="10"/>
      <c r="G2" s="11"/>
      <c r="H2" s="11"/>
      <c r="I2" s="11"/>
    </row>
    <row r="3" spans="1:9" ht="12.75" customHeight="1">
      <c r="A3" s="12" t="s">
        <v>9</v>
      </c>
      <c r="B3" s="12"/>
      <c r="C3" s="12"/>
      <c r="D3" s="12"/>
      <c r="E3" s="12"/>
      <c r="F3" s="12"/>
      <c r="G3" s="11"/>
      <c r="H3" s="11"/>
      <c r="I3" s="11"/>
    </row>
    <row r="4" spans="1:9" ht="12.75" customHeight="1">
      <c r="A4" s="12"/>
      <c r="B4" s="12"/>
      <c r="C4" s="12"/>
      <c r="D4" s="12"/>
      <c r="E4" s="12"/>
      <c r="F4" s="12"/>
      <c r="G4" s="11"/>
      <c r="H4" s="11"/>
      <c r="I4" s="11"/>
    </row>
    <row r="5" spans="1:9" ht="16.5" customHeight="1">
      <c r="A5" s="3" t="s">
        <v>10</v>
      </c>
      <c r="B5" s="14" t="s">
        <v>3</v>
      </c>
      <c r="C5" s="14"/>
      <c r="D5" s="14"/>
      <c r="E5" s="15"/>
      <c r="F5" s="15"/>
      <c r="G5" s="7">
        <v>240685</v>
      </c>
      <c r="H5" s="11"/>
      <c r="I5" s="11"/>
    </row>
    <row r="6" spans="1:9" ht="16.5" customHeight="1">
      <c r="A6" s="14" t="s">
        <v>6</v>
      </c>
      <c r="B6" s="14"/>
      <c r="C6" s="14"/>
      <c r="D6" s="14"/>
      <c r="E6" s="15"/>
      <c r="F6" s="15"/>
      <c r="G6" s="8" t="s">
        <v>0</v>
      </c>
      <c r="H6" s="11"/>
      <c r="I6" s="11"/>
    </row>
    <row r="7" spans="1:9" ht="16.5" customHeight="1">
      <c r="A7" s="14" t="s">
        <v>5</v>
      </c>
      <c r="B7" s="14"/>
      <c r="C7" s="14"/>
      <c r="D7" s="14"/>
      <c r="E7" s="15"/>
      <c r="F7" s="15"/>
      <c r="G7" s="7">
        <v>240716</v>
      </c>
      <c r="H7" s="11"/>
      <c r="I7" s="11"/>
    </row>
    <row r="8" spans="1:9" ht="16.5" customHeight="1">
      <c r="A8" s="14" t="s">
        <v>7</v>
      </c>
      <c r="B8" s="14"/>
      <c r="C8" s="14"/>
      <c r="D8" s="14"/>
      <c r="E8" s="15"/>
      <c r="F8" s="15"/>
      <c r="G8" s="8" t="s">
        <v>1</v>
      </c>
      <c r="H8" s="11"/>
      <c r="I8" s="11"/>
    </row>
    <row r="9" spans="1:9" ht="16.5" customHeight="1">
      <c r="A9" s="14"/>
      <c r="B9" s="14"/>
      <c r="C9" s="14"/>
      <c r="D9" s="14"/>
      <c r="E9" s="15"/>
      <c r="F9" s="15"/>
      <c r="G9" s="8" t="s">
        <v>2</v>
      </c>
      <c r="H9" s="11"/>
      <c r="I9" s="11"/>
    </row>
    <row r="10" spans="1:9" ht="17.25" customHeight="1">
      <c r="A10" s="16"/>
      <c r="B10" s="16"/>
      <c r="C10" s="16"/>
      <c r="D10" s="16"/>
      <c r="E10" s="16"/>
      <c r="F10" s="16"/>
      <c r="G10" s="16"/>
      <c r="H10" s="11"/>
      <c r="I10" s="11"/>
    </row>
    <row r="11" spans="1:9" ht="17.25" customHeight="1">
      <c r="A11" s="5">
        <v>1</v>
      </c>
      <c r="B11" s="14" t="s">
        <v>4</v>
      </c>
      <c r="C11" s="14"/>
      <c r="D11" s="13">
        <v>20</v>
      </c>
      <c r="E11" s="13"/>
      <c r="F11" s="6">
        <v>2500</v>
      </c>
      <c r="G11" s="2">
        <f aca="true" t="shared" si="0" ref="G11:G14">D11*F11</f>
        <v>50000</v>
      </c>
      <c r="H11" s="11"/>
      <c r="I11" s="11"/>
    </row>
    <row r="12" spans="1:9" ht="17.25" customHeight="1">
      <c r="A12" s="5">
        <v>2</v>
      </c>
      <c r="B12" s="14" t="s">
        <v>4</v>
      </c>
      <c r="C12" s="14"/>
      <c r="D12" s="13">
        <v>20</v>
      </c>
      <c r="E12" s="13"/>
      <c r="F12" s="6">
        <v>100</v>
      </c>
      <c r="G12" s="2">
        <f t="shared" si="0"/>
        <v>2000</v>
      </c>
      <c r="H12" s="11"/>
      <c r="I12" s="11"/>
    </row>
    <row r="13" spans="1:9" ht="17.25" customHeight="1">
      <c r="A13" s="5">
        <v>3</v>
      </c>
      <c r="B13" s="14" t="s">
        <v>4</v>
      </c>
      <c r="C13" s="14"/>
      <c r="D13" s="13">
        <v>100</v>
      </c>
      <c r="E13" s="13"/>
      <c r="F13" s="6">
        <v>250</v>
      </c>
      <c r="G13" s="2">
        <f t="shared" si="0"/>
        <v>25000</v>
      </c>
      <c r="H13" s="11"/>
      <c r="I13" s="11"/>
    </row>
    <row r="14" spans="1:9" ht="17.25" customHeight="1">
      <c r="A14" s="5">
        <v>4</v>
      </c>
      <c r="B14" s="14" t="s">
        <v>4</v>
      </c>
      <c r="C14" s="14"/>
      <c r="D14" s="13">
        <v>100</v>
      </c>
      <c r="E14" s="13"/>
      <c r="F14" s="6">
        <v>35</v>
      </c>
      <c r="G14" s="2">
        <f t="shared" si="0"/>
        <v>3500</v>
      </c>
      <c r="H14" s="11"/>
      <c r="I14" s="11"/>
    </row>
    <row r="15" spans="1:9" ht="17.25" customHeight="1">
      <c r="A15" s="5">
        <v>5</v>
      </c>
      <c r="B15" s="14" t="s">
        <v>4</v>
      </c>
      <c r="C15" s="14"/>
      <c r="D15" s="13">
        <v>20</v>
      </c>
      <c r="E15" s="13"/>
      <c r="F15" s="6">
        <v>10</v>
      </c>
      <c r="G15" s="2">
        <f>D15*F15</f>
        <v>200</v>
      </c>
      <c r="H15" s="11"/>
      <c r="I15" s="11"/>
    </row>
    <row r="16" spans="1:9" ht="17.25" customHeight="1">
      <c r="A16" s="13"/>
      <c r="B16" s="13"/>
      <c r="C16" s="13"/>
      <c r="D16" s="13"/>
      <c r="E16" s="13"/>
      <c r="F16" s="13"/>
      <c r="G16" s="13"/>
      <c r="H16" s="11"/>
      <c r="I16" s="11"/>
    </row>
    <row r="17" spans="1:9" ht="17.25" customHeight="1">
      <c r="A17" s="13"/>
      <c r="B17" s="13"/>
      <c r="C17" s="13"/>
      <c r="D17" s="17">
        <v>0.07</v>
      </c>
      <c r="E17" s="17"/>
      <c r="F17" s="17"/>
      <c r="G17" s="2">
        <f>G11+G12+G13+G14+G15</f>
        <v>80700</v>
      </c>
      <c r="H17" s="11"/>
      <c r="I17" s="11"/>
    </row>
    <row r="18" spans="1:9" ht="17.25" customHeight="1">
      <c r="A18" s="13"/>
      <c r="B18" s="13"/>
      <c r="C18" s="13"/>
      <c r="D18" s="17"/>
      <c r="E18" s="17"/>
      <c r="F18" s="17"/>
      <c r="G18" s="2">
        <f>G17*7%</f>
        <v>5649.000000000001</v>
      </c>
      <c r="H18" s="11"/>
      <c r="I18" s="11"/>
    </row>
    <row r="19" spans="1:9" ht="17.25" customHeight="1">
      <c r="A19" s="3"/>
      <c r="B19" s="3" t="str">
        <f>BAHTTEXT(G19)</f>
        <v>แปดหมื่นหกพันสามร้อยสี่สิบเก้าบาทถ้วน</v>
      </c>
      <c r="C19" s="3"/>
      <c r="D19" s="17"/>
      <c r="E19" s="17"/>
      <c r="F19" s="17"/>
      <c r="G19" s="2">
        <f>G17+G18</f>
        <v>86349</v>
      </c>
      <c r="H19" s="11"/>
      <c r="I19" s="11"/>
    </row>
    <row r="20" spans="1:9" ht="17.25" customHeight="1">
      <c r="A20" s="18"/>
      <c r="B20" s="18"/>
      <c r="C20" s="18"/>
      <c r="D20" s="18"/>
      <c r="E20" s="18"/>
      <c r="F20" s="18"/>
      <c r="G20" s="18"/>
      <c r="H20" s="11"/>
      <c r="I20" s="11"/>
    </row>
    <row r="21" spans="1:9" ht="18.75" customHeight="1">
      <c r="A21" s="18"/>
      <c r="B21" s="18"/>
      <c r="C21" s="18"/>
      <c r="D21" s="18"/>
      <c r="E21" s="18"/>
      <c r="F21" s="18"/>
      <c r="G21" s="18"/>
      <c r="H21" s="11"/>
      <c r="I21" s="11"/>
    </row>
    <row r="22" spans="1:9" ht="18.75" customHeight="1">
      <c r="A22" s="18"/>
      <c r="B22" s="18"/>
      <c r="C22" s="18"/>
      <c r="D22" s="18"/>
      <c r="E22" s="18"/>
      <c r="F22" s="18"/>
      <c r="G22" s="18"/>
      <c r="H22" s="11"/>
      <c r="I22" s="11"/>
    </row>
    <row r="23" spans="1:7" ht="18.75" customHeight="1">
      <c r="A23" s="4"/>
      <c r="B23" s="4"/>
      <c r="C23" s="4"/>
      <c r="D23" s="4"/>
      <c r="E23" s="4"/>
      <c r="F23" s="4"/>
      <c r="G23" s="4"/>
    </row>
    <row r="24" spans="1:7" ht="18.75" customHeight="1">
      <c r="A24" s="4"/>
      <c r="B24" s="4"/>
      <c r="C24" s="4"/>
      <c r="D24" s="4"/>
      <c r="E24" s="4"/>
      <c r="F24" s="4"/>
      <c r="G24" s="4"/>
    </row>
    <row r="25" spans="1:7" ht="18.75" customHeight="1">
      <c r="A25" s="4"/>
      <c r="B25" s="4"/>
      <c r="C25" s="4"/>
      <c r="D25" s="4"/>
      <c r="E25" s="4"/>
      <c r="F25" s="4"/>
      <c r="G25" s="4"/>
    </row>
    <row r="26" spans="1:7" ht="18.75" customHeight="1">
      <c r="A26" s="4"/>
      <c r="B26" s="4"/>
      <c r="C26" s="4"/>
      <c r="D26" s="4"/>
      <c r="E26" s="4"/>
      <c r="F26" s="4"/>
      <c r="G26" s="4"/>
    </row>
    <row r="27" spans="1:7" ht="18.75" customHeight="1">
      <c r="A27" s="4"/>
      <c r="B27" s="4"/>
      <c r="C27" s="4"/>
      <c r="D27" s="4"/>
      <c r="E27" s="4"/>
      <c r="F27" s="4"/>
      <c r="G27" s="4"/>
    </row>
  </sheetData>
  <sheetProtection formatCells="0" formatColumns="0" insertColumns="0" insertRows="0" deleteColumns="0" deleteRows="0"/>
  <mergeCells count="27">
    <mergeCell ref="B11:C11"/>
    <mergeCell ref="B12:C12"/>
    <mergeCell ref="B13:C13"/>
    <mergeCell ref="B14:C14"/>
    <mergeCell ref="B15:C15"/>
    <mergeCell ref="A17:C18"/>
    <mergeCell ref="D17:F19"/>
    <mergeCell ref="A20:G22"/>
    <mergeCell ref="H1:I22"/>
    <mergeCell ref="G1:G4"/>
    <mergeCell ref="A10:G10"/>
    <mergeCell ref="A16:G16"/>
    <mergeCell ref="D11:E11"/>
    <mergeCell ref="D12:E12"/>
    <mergeCell ref="D13:E13"/>
    <mergeCell ref="D14:E14"/>
    <mergeCell ref="D15:E15"/>
    <mergeCell ref="A6:D6"/>
    <mergeCell ref="A7:D7"/>
    <mergeCell ref="A8:D8"/>
    <mergeCell ref="A9:D9"/>
    <mergeCell ref="E5:F9"/>
    <mergeCell ref="A1:F1"/>
    <mergeCell ref="A2:F2"/>
    <mergeCell ref="A3:F3"/>
    <mergeCell ref="A4:F4"/>
    <mergeCell ref="B5:D5"/>
  </mergeCells>
  <printOptions/>
  <pageMargins left="0" right="0" top="0" bottom="0" header="0" footer="0"/>
  <pageSetup fitToHeight="0" horizontalDpi="360" verticalDpi="360" orientation="portrait" paperSize="12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2016-02-25T06:41:43Z</cp:lastPrinted>
  <dcterms:created xsi:type="dcterms:W3CDTF">2015-12-24T04:15:41Z</dcterms:created>
  <dcterms:modified xsi:type="dcterms:W3CDTF">2016-02-25T06:42:34Z</dcterms:modified>
  <cp:category/>
  <cp:version/>
  <cp:contentType/>
  <cp:contentStatus/>
</cp:coreProperties>
</file>